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cal\Downloads\"/>
    </mc:Choice>
  </mc:AlternateContent>
  <bookViews>
    <workbookView xWindow="0" yWindow="0" windowWidth="28800" windowHeight="12435"/>
  </bookViews>
  <sheets>
    <sheet name="Copie formule et fonct.somme" sheetId="4" r:id="rId1"/>
    <sheet name="Fonction moyenne" sheetId="5" r:id="rId2"/>
  </sheets>
  <calcPr calcId="152511"/>
</workbook>
</file>

<file path=xl/calcChain.xml><?xml version="1.0" encoding="utf-8"?>
<calcChain xmlns="http://schemas.openxmlformats.org/spreadsheetml/2006/main">
  <c r="C17" i="5" l="1"/>
  <c r="G5" i="5"/>
  <c r="G6" i="5"/>
  <c r="G7" i="5"/>
  <c r="G8" i="5"/>
  <c r="G9" i="5"/>
  <c r="G10" i="5"/>
  <c r="G11" i="5"/>
  <c r="G12" i="5"/>
  <c r="G13" i="5"/>
  <c r="G14" i="5"/>
  <c r="G15" i="5"/>
  <c r="G4" i="5"/>
  <c r="E5" i="5"/>
  <c r="E6" i="5"/>
  <c r="E7" i="5"/>
  <c r="E8" i="5"/>
  <c r="E9" i="5"/>
  <c r="E10" i="5"/>
  <c r="E11" i="5"/>
  <c r="E12" i="5"/>
  <c r="E13" i="5"/>
  <c r="E14" i="5"/>
  <c r="E15" i="5"/>
  <c r="E4" i="5"/>
  <c r="C36" i="4"/>
  <c r="D36" i="4"/>
  <c r="E36" i="4"/>
  <c r="B36" i="4"/>
  <c r="D8" i="4"/>
  <c r="C8" i="4"/>
  <c r="B8" i="4"/>
</calcChain>
</file>

<file path=xl/sharedStrings.xml><?xml version="1.0" encoding="utf-8"?>
<sst xmlns="http://schemas.openxmlformats.org/spreadsheetml/2006/main" count="65" uniqueCount="48">
  <si>
    <t>Total</t>
  </si>
  <si>
    <t>Janvier</t>
  </si>
  <si>
    <t>Février</t>
  </si>
  <si>
    <t>Mars</t>
  </si>
  <si>
    <t>TV par câble</t>
  </si>
  <si>
    <t>Livres</t>
  </si>
  <si>
    <t>Cinéma</t>
  </si>
  <si>
    <t>CD</t>
  </si>
  <si>
    <t>Totaux</t>
  </si>
  <si>
    <t>BUDGET DIVERTISSEMENT</t>
  </si>
  <si>
    <t>Emilie</t>
  </si>
  <si>
    <t>Jack</t>
  </si>
  <si>
    <t>Cindy</t>
  </si>
  <si>
    <t>Tom</t>
  </si>
  <si>
    <t>/20</t>
  </si>
  <si>
    <t>Français</t>
  </si>
  <si>
    <t>grammaire</t>
  </si>
  <si>
    <t>orthographe</t>
  </si>
  <si>
    <t>conjugaison</t>
  </si>
  <si>
    <t>dictée</t>
  </si>
  <si>
    <t>Math.</t>
  </si>
  <si>
    <t>calcul</t>
  </si>
  <si>
    <t>géométrie</t>
  </si>
  <si>
    <t>opérations</t>
  </si>
  <si>
    <t>Sciences</t>
  </si>
  <si>
    <t>Géographie</t>
  </si>
  <si>
    <t>Histoire</t>
  </si>
  <si>
    <t>TOTAL</t>
  </si>
  <si>
    <t>Consommation moyenne</t>
  </si>
  <si>
    <t>Nombre de litres d'essence consommés</t>
  </si>
  <si>
    <t>Prix de l'essence</t>
  </si>
  <si>
    <t>6 litres/100km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</si>
  <si>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</si>
  <si>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</si>
  <si>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</si>
  <si>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</si>
  <si>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</si>
  <si>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</si>
  <si>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</si>
  <si>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</si>
  <si>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</si>
  <si>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de kilomètres effectués</t>
  </si>
  <si>
    <t>LES BULLETINS</t>
  </si>
  <si>
    <t>CONSOMMATION ET FRAIS D'ESSENCE</t>
  </si>
  <si>
    <t>Moyenne annuelle</t>
  </si>
  <si>
    <t>Pour les cellules oranges, étirer la celule B36 à droite</t>
  </si>
  <si>
    <t>Pour les cases E5 à E15, étirer la cellule E4 vers le bas</t>
  </si>
  <si>
    <t>Pour les cases G5 à G15, étirer la cellule G4 vers le 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</si>
</sst>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-\ [$€-1]"/>
    <numFmt numFmtId="165" formatCode="#,##0.00\ [$€-1];[Red]\-#,##0.00\ [$€-1]"/>
    <numFmt numFmtId="166" formatCode="#,##0.00\ &quot;€&quot;"/>
  </numFmts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5" fillId="0" borderId="2" xfId="0" applyFont="1" applyBorder="1"/>
    <xf numFmtId="0" fontId="5" fillId="0" borderId="0" xfId="0" applyFont="1"/>
    <xf numFmtId="2" fontId="0" fillId="0" borderId="3" xfId="0" applyNumberFormat="1" applyBorder="1"/>
    <xf numFmtId="2" fontId="3" fillId="3" borderId="0" xfId="0" applyNumberFormat="1" applyFont="1" applyFill="1" applyBorder="1"/>
    <xf numFmtId="2" fontId="0" fillId="3" borderId="2" xfId="0" applyNumberFormat="1" applyFill="1" applyBorder="1"/>
    <xf numFmtId="164" fontId="0" fillId="0" borderId="2" xfId="0" applyNumberFormat="1" applyBorder="1"/>
    <xf numFmtId="2" fontId="1" fillId="0" borderId="2" xfId="0" applyNumberFormat="1" applyFont="1" applyBorder="1"/>
    <xf numFmtId="2" fontId="0" fillId="0" borderId="2" xfId="0" applyNumberFormat="1" applyBorder="1"/>
    <xf numFmtId="0" fontId="1" fillId="2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1" fillId="5" borderId="2" xfId="0" applyFont="1" applyFill="1" applyBorder="1"/>
    <xf numFmtId="0" fontId="6" fillId="0" borderId="2" xfId="0" applyFont="1" applyBorder="1"/>
    <xf numFmtId="0" fontId="7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6" borderId="2" xfId="0" applyFill="1" applyBorder="1"/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2" xfId="0" applyNumberFormat="1" applyFont="1" applyBorder="1"/>
    <xf numFmtId="166" fontId="5" fillId="0" borderId="2" xfId="0" applyNumberFormat="1" applyFont="1" applyBorder="1"/>
    <xf numFmtId="0" fontId="4" fillId="0" borderId="0" xfId="0" applyFont="1" applyAlignment="1"/>
    <xf numFmtId="0" fontId="1" fillId="0" borderId="2" xfId="0" applyFont="1" applyBorder="1"/>
    <xf numFmtId="0" fontId="5" fillId="0" borderId="0" xfId="0" applyFont="1" applyFill="1" applyBorder="1"/>
    <xf numFmtId="0" fontId="7" fillId="9" borderId="2" xfId="0" applyFont="1" applyFill="1" applyBorder="1"/>
    <xf numFmtId="0" fontId="0" fillId="9" borderId="0" xfId="0" applyFill="1"/>
    <xf numFmtId="2" fontId="5" fillId="9" borderId="2" xfId="0" applyNumberFormat="1" applyFont="1" applyFill="1" applyBorder="1"/>
    <xf numFmtId="2" fontId="5" fillId="8" borderId="2" xfId="0" applyNumberFormat="1" applyFont="1" applyFill="1" applyBorder="1"/>
    <xf numFmtId="0" fontId="0" fillId="8" borderId="0" xfId="0" applyFill="1"/>
    <xf numFmtId="165" fontId="0" fillId="9" borderId="2" xfId="0" applyNumberFormat="1" applyFill="1" applyBorder="1"/>
    <xf numFmtId="0" fontId="0" fillId="10" borderId="0" xfId="0" applyFill="1"/>
    <xf numFmtId="165" fontId="0" fillId="10" borderId="2" xfId="0" applyNumberFormat="1" applyFill="1" applyBorder="1"/>
    <xf numFmtId="165" fontId="0" fillId="7" borderId="1" xfId="0" applyNumberFormat="1" applyFill="1" applyBorder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1</xdr:row>
      <xdr:rowOff>76201</xdr:rowOff>
    </xdr:from>
    <xdr:to>
      <xdr:col>12</xdr:col>
      <xdr:colOff>638175</xdr:colOff>
      <xdr:row>7</xdr:row>
      <xdr:rowOff>66675</xdr:rowOff>
    </xdr:to>
    <xdr:sp macro="" textlink="">
      <xdr:nvSpPr>
        <xdr:cNvPr id="2" name="ZoneTexte 1"/>
        <xdr:cNvSpPr txBox="1"/>
      </xdr:nvSpPr>
      <xdr:spPr>
        <a:xfrm>
          <a:off x="5734050" y="266701"/>
          <a:ext cx="4810125" cy="990599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Exercice 6 : FONCTION</a:t>
          </a:r>
          <a:r>
            <a:rPr lang="fr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 "SOMME" </a:t>
          </a:r>
        </a:p>
        <a:p>
          <a:endParaRPr lang="fr-B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Quel est le budget mensuel consacré à vos loisirs ?</a:t>
          </a:r>
        </a:p>
        <a:p>
          <a:r>
            <a:rPr lang="fr-BE" sz="1100" b="0">
              <a:solidFill>
                <a:schemeClr val="dk1"/>
              </a:solidFill>
              <a:latin typeface="+mn-lt"/>
              <a:ea typeface="+mn-ea"/>
              <a:cs typeface="+mn-cs"/>
            </a:rPr>
            <a:t>Dans la ligne "Totaux", additionnez  les nombres  présents dans chaque colonne (Janvier, Février et Mars) </a:t>
          </a:r>
          <a:r>
            <a:rPr lang="fr-BE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en utilisant la fonction "Somme" </a:t>
          </a:r>
          <a:r>
            <a:rPr lang="fr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: </a:t>
          </a:r>
        </a:p>
        <a:p>
          <a:endParaRPr lang="fr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/>
        </a:p>
      </xdr:txBody>
    </xdr:sp>
    <xdr:clientData/>
  </xdr:twoCellAnchor>
  <xdr:twoCellAnchor editAs="oneCell">
    <xdr:from>
      <xdr:col>11</xdr:col>
      <xdr:colOff>142875</xdr:colOff>
      <xdr:row>5</xdr:row>
      <xdr:rowOff>133350</xdr:rowOff>
    </xdr:from>
    <xdr:to>
      <xdr:col>11</xdr:col>
      <xdr:colOff>466725</xdr:colOff>
      <xdr:row>7</xdr:row>
      <xdr:rowOff>28575</xdr:rowOff>
    </xdr:to>
    <xdr:pic>
      <xdr:nvPicPr>
        <xdr:cNvPr id="3" name="Image 2" descr="som_au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86875" y="1000125"/>
          <a:ext cx="323850" cy="219075"/>
        </a:xfrm>
        <a:prstGeom prst="rect">
          <a:avLst/>
        </a:prstGeom>
      </xdr:spPr>
    </xdr:pic>
    <xdr:clientData/>
  </xdr:twoCellAnchor>
  <xdr:twoCellAnchor>
    <xdr:from>
      <xdr:col>6</xdr:col>
      <xdr:colOff>438150</xdr:colOff>
      <xdr:row>13</xdr:row>
      <xdr:rowOff>19050</xdr:rowOff>
    </xdr:from>
    <xdr:to>
      <xdr:col>12</xdr:col>
      <xdr:colOff>676275</xdr:colOff>
      <xdr:row>19</xdr:row>
      <xdr:rowOff>19050</xdr:rowOff>
    </xdr:to>
    <xdr:sp macro="" textlink="">
      <xdr:nvSpPr>
        <xdr:cNvPr id="4" name="ZoneTexte 3"/>
        <xdr:cNvSpPr txBox="1"/>
      </xdr:nvSpPr>
      <xdr:spPr>
        <a:xfrm>
          <a:off x="5772150" y="2209800"/>
          <a:ext cx="4810125" cy="10001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Exercice 7 : COPIE DE FORMULE </a:t>
          </a:r>
        </a:p>
        <a:p>
          <a:endParaRPr lang="fr-BE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Quel est le résultat de chaque enfant ?</a:t>
          </a:r>
        </a:p>
        <a:p>
          <a:r>
            <a:rPr lang="fr-BE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Calculez les résultats d'Emilie dans la cellule B36.</a:t>
          </a:r>
        </a:p>
        <a:p>
          <a:r>
            <a:rPr lang="fr-BE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Copiez cette formule dans les cellules C36, D36, E36</a:t>
          </a:r>
          <a:endParaRPr lang="fr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/>
        </a:p>
      </xdr:txBody>
    </xdr:sp>
    <xdr:clientData/>
  </xdr:twoCellAnchor>
  <xdr:twoCellAnchor editAs="oneCell">
    <xdr:from>
      <xdr:col>5</xdr:col>
      <xdr:colOff>142875</xdr:colOff>
      <xdr:row>13</xdr:row>
      <xdr:rowOff>9526</xdr:rowOff>
    </xdr:from>
    <xdr:to>
      <xdr:col>6</xdr:col>
      <xdr:colOff>361950</xdr:colOff>
      <xdr:row>18</xdr:row>
      <xdr:rowOff>152401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14875" y="2200276"/>
          <a:ext cx="981075" cy="9810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513245</xdr:colOff>
      <xdr:row>1</xdr:row>
      <xdr:rowOff>142875</xdr:rowOff>
    </xdr:from>
    <xdr:to>
      <xdr:col>6</xdr:col>
      <xdr:colOff>247649</xdr:colOff>
      <xdr:row>6</xdr:row>
      <xdr:rowOff>142874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23245" y="333375"/>
          <a:ext cx="1258404" cy="8381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180976</xdr:colOff>
      <xdr:row>1</xdr:row>
      <xdr:rowOff>0</xdr:rowOff>
    </xdr:from>
    <xdr:to>
      <xdr:col>8</xdr:col>
      <xdr:colOff>180976</xdr:colOff>
      <xdr:row>1</xdr:row>
      <xdr:rowOff>762000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1" y="371475"/>
          <a:ext cx="762000" cy="7620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190500</xdr:colOff>
      <xdr:row>2</xdr:row>
      <xdr:rowOff>19049</xdr:rowOff>
    </xdr:from>
    <xdr:to>
      <xdr:col>13</xdr:col>
      <xdr:colOff>0</xdr:colOff>
      <xdr:row>12</xdr:row>
      <xdr:rowOff>133350</xdr:rowOff>
    </xdr:to>
    <xdr:sp macro="" textlink="">
      <xdr:nvSpPr>
        <xdr:cNvPr id="3" name="ZoneTexte 2"/>
        <xdr:cNvSpPr txBox="1"/>
      </xdr:nvSpPr>
      <xdr:spPr>
        <a:xfrm>
          <a:off x="6181725" y="1162049"/>
          <a:ext cx="4381500" cy="1905001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BE" sz="1100" b="1"/>
            <a:t>Exercice 8 : CALCULS</a:t>
          </a:r>
          <a:r>
            <a:rPr lang="fr-BE" sz="1100" b="1" baseline="0"/>
            <a:t> ET </a:t>
          </a:r>
          <a:r>
            <a:rPr lang="fr-BE" sz="1100" b="1"/>
            <a:t>FONCTION "MOYENNE"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- Calculez le nombre de litres d'essence consommés par mois </a:t>
          </a:r>
          <a:r>
            <a:rPr lang="fr-BE" sz="1100" b="0" i="0" u="sng" baseline="0">
              <a:solidFill>
                <a:schemeClr val="bg1"/>
              </a:solidFill>
              <a:latin typeface="+mn-lt"/>
              <a:ea typeface="+mn-ea"/>
              <a:cs typeface="+mn-cs"/>
            </a:rPr>
            <a:t>dans la colonne E</a:t>
          </a:r>
          <a:r>
            <a:rPr lang="fr-BE" sz="11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. </a:t>
          </a:r>
          <a:br>
            <a:rPr lang="fr-BE" sz="11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</a:br>
          <a:r>
            <a:rPr lang="fr-BE" sz="10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endParaRPr lang="fr-BE" sz="1100" b="0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BE" sz="1100" b="0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- Calculez, pour chaque mois,  le montant de vos frais d'essence </a:t>
          </a:r>
          <a:r>
            <a:rPr lang="fr-BE" sz="1100" b="0" i="0" u="sng" baseline="0">
              <a:solidFill>
                <a:schemeClr val="bg1"/>
              </a:solidFill>
              <a:latin typeface="+mn-lt"/>
              <a:ea typeface="+mn-ea"/>
              <a:cs typeface="+mn-cs"/>
            </a:rPr>
            <a:t>dans la colonne G </a:t>
          </a:r>
          <a:r>
            <a:rPr lang="fr-BE" sz="1100" b="0" i="0" u="none" baseline="0">
              <a:solidFill>
                <a:schemeClr val="bg1"/>
              </a:solidFill>
              <a:latin typeface="+mn-lt"/>
              <a:ea typeface="+mn-ea"/>
              <a:cs typeface="+mn-cs"/>
            </a:rPr>
            <a:t>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BE" sz="1100" b="0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-  Calculez la moyenne annuelle de vos kilomètres  </a:t>
          </a:r>
          <a:r>
            <a:rPr lang="fr-BE" sz="1100" b="0" i="0" u="sng" baseline="0">
              <a:solidFill>
                <a:schemeClr val="bg1"/>
              </a:solidFill>
              <a:latin typeface="+mn-lt"/>
              <a:ea typeface="+mn-ea"/>
              <a:cs typeface="+mn-cs"/>
            </a:rPr>
            <a:t>dans la cellule C17.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BE"/>
        </a:p>
        <a:p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B36" sqref="B36"/>
    </sheetView>
  </sheetViews>
  <sheetFormatPr baseColWidth="10" defaultRowHeight="12.75" x14ac:dyDescent="0.2"/>
  <sheetData>
    <row r="1" spans="1:5" ht="15" x14ac:dyDescent="0.25">
      <c r="A1" s="36" t="s">
        <v>9</v>
      </c>
      <c r="B1" s="36"/>
      <c r="C1" s="36"/>
      <c r="D1" s="36"/>
    </row>
    <row r="3" spans="1:5" ht="15" x14ac:dyDescent="0.25">
      <c r="A3" s="4"/>
      <c r="B3" s="5" t="s">
        <v>1</v>
      </c>
      <c r="C3" s="5" t="s">
        <v>2</v>
      </c>
      <c r="D3" s="5" t="s">
        <v>3</v>
      </c>
    </row>
    <row r="4" spans="1:5" x14ac:dyDescent="0.2">
      <c r="A4" s="6" t="s">
        <v>4</v>
      </c>
      <c r="B4" s="7">
        <v>52.98</v>
      </c>
      <c r="C4" s="7">
        <v>52.98</v>
      </c>
      <c r="D4" s="7">
        <v>52.98</v>
      </c>
    </row>
    <row r="5" spans="1:5" x14ac:dyDescent="0.2">
      <c r="A5" s="6" t="s">
        <v>5</v>
      </c>
      <c r="B5" s="7">
        <v>40.75</v>
      </c>
      <c r="C5" s="7">
        <v>26.78</v>
      </c>
      <c r="D5" s="7">
        <v>45.65</v>
      </c>
    </row>
    <row r="6" spans="1:5" x14ac:dyDescent="0.2">
      <c r="A6" s="6" t="s">
        <v>6</v>
      </c>
      <c r="B6" s="7">
        <v>16</v>
      </c>
      <c r="C6" s="7">
        <v>32</v>
      </c>
      <c r="D6" s="7">
        <v>10</v>
      </c>
    </row>
    <row r="7" spans="1:5" x14ac:dyDescent="0.2">
      <c r="A7" s="6" t="s">
        <v>7</v>
      </c>
      <c r="B7" s="7">
        <v>18.98</v>
      </c>
      <c r="C7" s="7">
        <v>29.98</v>
      </c>
      <c r="D7" s="7">
        <v>35.9</v>
      </c>
    </row>
    <row r="8" spans="1:5" x14ac:dyDescent="0.2">
      <c r="A8" s="8" t="s">
        <v>8</v>
      </c>
      <c r="B8" s="9">
        <f>SUM(B4:B7)</f>
        <v>128.70999999999998</v>
      </c>
      <c r="C8" s="9">
        <f>SUM(C4:C7)</f>
        <v>141.73999999999998</v>
      </c>
      <c r="D8" s="9">
        <f>SUM(D4:D7)</f>
        <v>144.53</v>
      </c>
    </row>
    <row r="12" spans="1:5" ht="15" x14ac:dyDescent="0.25">
      <c r="A12" s="3"/>
      <c r="B12" s="24" t="s">
        <v>42</v>
      </c>
      <c r="C12" s="24"/>
      <c r="D12" s="24"/>
      <c r="E12" s="24"/>
    </row>
    <row r="14" spans="1:5" x14ac:dyDescent="0.2">
      <c r="A14" s="1"/>
      <c r="B14" s="10" t="s">
        <v>10</v>
      </c>
      <c r="C14" s="10" t="s">
        <v>11</v>
      </c>
      <c r="D14" s="10" t="s">
        <v>12</v>
      </c>
      <c r="E14" s="10" t="s">
        <v>13</v>
      </c>
    </row>
    <row r="15" spans="1:5" x14ac:dyDescent="0.2">
      <c r="A15" s="1"/>
      <c r="B15" s="1"/>
      <c r="C15" s="1"/>
      <c r="D15" s="1"/>
      <c r="E15" s="1"/>
    </row>
    <row r="16" spans="1:5" x14ac:dyDescent="0.2">
      <c r="A16" s="1"/>
      <c r="B16" s="25" t="s">
        <v>14</v>
      </c>
      <c r="C16" s="25" t="s">
        <v>14</v>
      </c>
      <c r="D16" s="25" t="s">
        <v>14</v>
      </c>
      <c r="E16" s="25" t="s">
        <v>14</v>
      </c>
    </row>
    <row r="17" spans="1:5" ht="15" x14ac:dyDescent="0.2">
      <c r="A17" s="11" t="s">
        <v>15</v>
      </c>
      <c r="B17" s="1"/>
      <c r="C17" s="1"/>
      <c r="D17" s="1"/>
      <c r="E17" s="1"/>
    </row>
    <row r="18" spans="1:5" x14ac:dyDescent="0.2">
      <c r="A18" s="1" t="s">
        <v>16</v>
      </c>
      <c r="B18" s="1">
        <v>15</v>
      </c>
      <c r="C18" s="1">
        <v>14</v>
      </c>
      <c r="D18" s="1">
        <v>16</v>
      </c>
      <c r="E18" s="1">
        <v>16</v>
      </c>
    </row>
    <row r="19" spans="1:5" x14ac:dyDescent="0.2">
      <c r="A19" s="1" t="s">
        <v>17</v>
      </c>
      <c r="B19" s="1">
        <v>16</v>
      </c>
      <c r="C19" s="1">
        <v>13</v>
      </c>
      <c r="D19" s="1">
        <v>17</v>
      </c>
      <c r="E19" s="1">
        <v>18</v>
      </c>
    </row>
    <row r="20" spans="1:5" x14ac:dyDescent="0.2">
      <c r="A20" s="1" t="s">
        <v>18</v>
      </c>
      <c r="B20" s="1">
        <v>15</v>
      </c>
      <c r="C20" s="1">
        <v>15</v>
      </c>
      <c r="D20" s="1">
        <v>17</v>
      </c>
      <c r="E20" s="1">
        <v>17</v>
      </c>
    </row>
    <row r="21" spans="1:5" x14ac:dyDescent="0.2">
      <c r="A21" s="1" t="s">
        <v>19</v>
      </c>
      <c r="B21" s="1">
        <v>17</v>
      </c>
      <c r="C21" s="1">
        <v>13</v>
      </c>
      <c r="D21" s="1">
        <v>18</v>
      </c>
      <c r="E21" s="1">
        <v>16</v>
      </c>
    </row>
    <row r="22" spans="1:5" x14ac:dyDescent="0.2">
      <c r="A22" s="1"/>
      <c r="B22" s="1"/>
      <c r="C22" s="1"/>
      <c r="D22" s="1"/>
      <c r="E22" s="1"/>
    </row>
    <row r="23" spans="1:5" ht="15" x14ac:dyDescent="0.2">
      <c r="A23" s="11" t="s">
        <v>20</v>
      </c>
      <c r="B23" s="1"/>
      <c r="C23" s="1"/>
      <c r="D23" s="1"/>
      <c r="E23" s="1"/>
    </row>
    <row r="24" spans="1:5" x14ac:dyDescent="0.2">
      <c r="A24" s="1" t="s">
        <v>21</v>
      </c>
      <c r="B24" s="1">
        <v>16</v>
      </c>
      <c r="C24" s="1">
        <v>18</v>
      </c>
      <c r="D24" s="1">
        <v>16</v>
      </c>
      <c r="E24" s="1">
        <v>14</v>
      </c>
    </row>
    <row r="25" spans="1:5" x14ac:dyDescent="0.2">
      <c r="A25" s="1" t="s">
        <v>22</v>
      </c>
      <c r="B25" s="1">
        <v>18</v>
      </c>
      <c r="C25" s="1">
        <v>19</v>
      </c>
      <c r="D25" s="1">
        <v>18</v>
      </c>
      <c r="E25" s="1">
        <v>13</v>
      </c>
    </row>
    <row r="26" spans="1:5" x14ac:dyDescent="0.2">
      <c r="A26" s="1" t="s">
        <v>23</v>
      </c>
      <c r="B26" s="1">
        <v>17</v>
      </c>
      <c r="C26" s="1">
        <v>17</v>
      </c>
      <c r="D26" s="1">
        <v>16</v>
      </c>
      <c r="E26" s="1">
        <v>15</v>
      </c>
    </row>
    <row r="27" spans="1:5" x14ac:dyDescent="0.2">
      <c r="A27" s="1"/>
      <c r="B27" s="1"/>
      <c r="C27" s="1"/>
      <c r="D27" s="1"/>
      <c r="E27" s="1"/>
    </row>
    <row r="28" spans="1:5" x14ac:dyDescent="0.2">
      <c r="A28" s="12" t="s">
        <v>24</v>
      </c>
      <c r="B28" s="1">
        <v>18</v>
      </c>
      <c r="C28" s="1">
        <v>19</v>
      </c>
      <c r="D28" s="1">
        <v>15</v>
      </c>
      <c r="E28" s="1">
        <v>17</v>
      </c>
    </row>
    <row r="29" spans="1:5" x14ac:dyDescent="0.2">
      <c r="A29" s="1"/>
      <c r="B29" s="1"/>
      <c r="C29" s="1"/>
      <c r="D29" s="1"/>
      <c r="E29" s="1"/>
    </row>
    <row r="30" spans="1:5" x14ac:dyDescent="0.2">
      <c r="A30" s="12" t="s">
        <v>25</v>
      </c>
      <c r="B30" s="1">
        <v>15</v>
      </c>
      <c r="C30" s="1">
        <v>16</v>
      </c>
      <c r="D30" s="1">
        <v>17</v>
      </c>
      <c r="E30" s="1">
        <v>18</v>
      </c>
    </row>
    <row r="31" spans="1:5" x14ac:dyDescent="0.2">
      <c r="A31" s="1"/>
      <c r="B31" s="1"/>
      <c r="C31" s="1"/>
      <c r="D31" s="1"/>
      <c r="E31" s="1"/>
    </row>
    <row r="32" spans="1:5" x14ac:dyDescent="0.2">
      <c r="A32" s="12" t="s">
        <v>26</v>
      </c>
      <c r="B32" s="1">
        <v>14</v>
      </c>
      <c r="C32" s="1">
        <v>15</v>
      </c>
      <c r="D32" s="1">
        <v>18</v>
      </c>
      <c r="E32" s="1">
        <v>17</v>
      </c>
    </row>
    <row r="33" spans="1:10" x14ac:dyDescent="0.2">
      <c r="A33" s="13"/>
      <c r="B33" s="1"/>
      <c r="C33" s="1"/>
      <c r="D33" s="1"/>
      <c r="E33" s="1"/>
    </row>
    <row r="34" spans="1:10" x14ac:dyDescent="0.2">
      <c r="A34" s="1"/>
      <c r="B34" s="1"/>
      <c r="C34" s="1"/>
      <c r="D34" s="1"/>
      <c r="E34" s="1"/>
    </row>
    <row r="35" spans="1:10" x14ac:dyDescent="0.2">
      <c r="A35" s="1"/>
      <c r="B35" s="1"/>
      <c r="C35" s="1"/>
      <c r="D35" s="1"/>
      <c r="E35" s="1"/>
    </row>
    <row r="36" spans="1:10" ht="20.25" x14ac:dyDescent="0.3">
      <c r="A36" s="14" t="s">
        <v>27</v>
      </c>
      <c r="B36" s="15">
        <f>SUM(B18:B35)/10</f>
        <v>16.100000000000001</v>
      </c>
      <c r="C36" s="27">
        <f t="shared" ref="C36:E36" si="0">SUM(C18:C35)/10</f>
        <v>15.9</v>
      </c>
      <c r="D36" s="27">
        <f t="shared" si="0"/>
        <v>16.8</v>
      </c>
      <c r="E36" s="27">
        <f t="shared" si="0"/>
        <v>16.100000000000001</v>
      </c>
      <c r="G36" s="28" t="s">
        <v>45</v>
      </c>
      <c r="H36" s="28"/>
      <c r="I36" s="28"/>
      <c r="J36" s="28"/>
    </row>
  </sheetData>
  <mergeCells count="1"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>
      <selection activeCell="F29" sqref="F29"/>
    </sheetView>
  </sheetViews>
  <sheetFormatPr baseColWidth="10" defaultRowHeight="12.75" x14ac:dyDescent="0.2"/>
  <cols>
    <col min="2" max="2" width="18.140625" customWidth="1"/>
    <col min="3" max="3" width="15.7109375" customWidth="1"/>
    <col min="4" max="4" width="16" customWidth="1"/>
    <col min="5" max="5" width="17.140625" customWidth="1"/>
  </cols>
  <sheetData>
    <row r="1" spans="2:7" ht="29.25" customHeight="1" x14ac:dyDescent="0.25">
      <c r="B1" s="37" t="s">
        <v>43</v>
      </c>
      <c r="C1" s="37"/>
      <c r="D1" s="37"/>
      <c r="E1" s="37"/>
      <c r="F1" s="37"/>
      <c r="G1" s="37"/>
    </row>
    <row r="2" spans="2:7" ht="60.75" customHeight="1" x14ac:dyDescent="0.25">
      <c r="B2" s="16"/>
      <c r="C2" s="18" t="s">
        <v>41</v>
      </c>
      <c r="D2" s="18" t="s">
        <v>28</v>
      </c>
      <c r="E2" s="18" t="s">
        <v>29</v>
      </c>
      <c r="F2" s="18" t="s">
        <v>30</v>
      </c>
      <c r="G2" s="17" t="s">
        <v>0</v>
      </c>
    </row>
    <row r="3" spans="2:7" x14ac:dyDescent="0.2">
      <c r="B3" s="19"/>
      <c r="C3" s="19"/>
      <c r="D3" s="19"/>
      <c r="E3" s="19"/>
      <c r="F3" s="19"/>
      <c r="G3" s="19"/>
    </row>
    <row r="4" spans="2:7" ht="14.25" x14ac:dyDescent="0.2">
      <c r="B4" s="2" t="s">
        <v>1</v>
      </c>
      <c r="C4" s="20">
        <v>1000</v>
      </c>
      <c r="D4" s="21" t="s">
        <v>31</v>
      </c>
      <c r="E4" s="29">
        <f>C4/100*6</f>
        <v>60</v>
      </c>
      <c r="F4" s="22">
        <v>1.1499999999999999</v>
      </c>
      <c r="G4" s="32">
        <f>E4*F4</f>
        <v>69</v>
      </c>
    </row>
    <row r="5" spans="2:7" ht="14.25" x14ac:dyDescent="0.2">
      <c r="B5" s="2" t="s">
        <v>2</v>
      </c>
      <c r="C5" s="20">
        <v>850</v>
      </c>
      <c r="D5" s="21" t="s">
        <v>31</v>
      </c>
      <c r="E5" s="30">
        <f t="shared" ref="E5:E15" si="0">C5/100*6</f>
        <v>51</v>
      </c>
      <c r="F5" s="22">
        <v>1.1499999999999999</v>
      </c>
      <c r="G5" s="34">
        <f t="shared" ref="G5:G15" si="1">E5*F5</f>
        <v>58.65</v>
      </c>
    </row>
    <row r="6" spans="2:7" ht="14.25" x14ac:dyDescent="0.2">
      <c r="B6" s="2" t="s">
        <v>3</v>
      </c>
      <c r="C6" s="20">
        <v>1200</v>
      </c>
      <c r="D6" s="21" t="s">
        <v>31</v>
      </c>
      <c r="E6" s="30">
        <f t="shared" si="0"/>
        <v>72</v>
      </c>
      <c r="F6" s="22">
        <v>1.1499999999999999</v>
      </c>
      <c r="G6" s="34">
        <f t="shared" si="1"/>
        <v>82.8</v>
      </c>
    </row>
    <row r="7" spans="2:7" ht="14.25" x14ac:dyDescent="0.2">
      <c r="B7" s="2" t="s">
        <v>32</v>
      </c>
      <c r="C7" s="20">
        <v>523</v>
      </c>
      <c r="D7" s="21" t="s">
        <v>31</v>
      </c>
      <c r="E7" s="30">
        <f t="shared" si="0"/>
        <v>31.380000000000003</v>
      </c>
      <c r="F7" s="22">
        <v>1.1499999999999999</v>
      </c>
      <c r="G7" s="34">
        <f t="shared" si="1"/>
        <v>36.087000000000003</v>
      </c>
    </row>
    <row r="8" spans="2:7" ht="14.25" x14ac:dyDescent="0.2">
      <c r="B8" s="2" t="s">
        <v>33</v>
      </c>
      <c r="C8" s="20">
        <v>899</v>
      </c>
      <c r="D8" s="21" t="s">
        <v>31</v>
      </c>
      <c r="E8" s="30">
        <f t="shared" si="0"/>
        <v>53.94</v>
      </c>
      <c r="F8" s="22">
        <v>1.1499999999999999</v>
      </c>
      <c r="G8" s="34">
        <f t="shared" si="1"/>
        <v>62.030999999999992</v>
      </c>
    </row>
    <row r="9" spans="2:7" ht="14.25" x14ac:dyDescent="0.2">
      <c r="B9" s="2" t="s">
        <v>34</v>
      </c>
      <c r="C9" s="20">
        <v>750</v>
      </c>
      <c r="D9" s="21" t="s">
        <v>31</v>
      </c>
      <c r="E9" s="30">
        <f t="shared" si="0"/>
        <v>45</v>
      </c>
      <c r="F9" s="23">
        <v>1.115</v>
      </c>
      <c r="G9" s="34">
        <f t="shared" si="1"/>
        <v>50.174999999999997</v>
      </c>
    </row>
    <row r="10" spans="2:7" ht="14.25" x14ac:dyDescent="0.2">
      <c r="B10" s="2" t="s">
        <v>35</v>
      </c>
      <c r="C10" s="20">
        <v>2000</v>
      </c>
      <c r="D10" s="21" t="s">
        <v>31</v>
      </c>
      <c r="E10" s="30">
        <f t="shared" si="0"/>
        <v>120</v>
      </c>
      <c r="F10" s="23">
        <v>1.23</v>
      </c>
      <c r="G10" s="34">
        <f t="shared" si="1"/>
        <v>147.6</v>
      </c>
    </row>
    <row r="11" spans="2:7" ht="14.25" x14ac:dyDescent="0.2">
      <c r="B11" s="2" t="s">
        <v>36</v>
      </c>
      <c r="C11" s="20">
        <v>1500</v>
      </c>
      <c r="D11" s="21" t="s">
        <v>31</v>
      </c>
      <c r="E11" s="30">
        <f t="shared" si="0"/>
        <v>90</v>
      </c>
      <c r="F11" s="23">
        <v>1.23</v>
      </c>
      <c r="G11" s="34">
        <f t="shared" si="1"/>
        <v>110.7</v>
      </c>
    </row>
    <row r="12" spans="2:7" ht="14.25" x14ac:dyDescent="0.2">
      <c r="B12" s="2" t="s">
        <v>37</v>
      </c>
      <c r="C12" s="20">
        <v>741</v>
      </c>
      <c r="D12" s="21" t="s">
        <v>31</v>
      </c>
      <c r="E12" s="30">
        <f t="shared" si="0"/>
        <v>44.46</v>
      </c>
      <c r="F12" s="23">
        <v>1.1499999999999999</v>
      </c>
      <c r="G12" s="34">
        <f t="shared" si="1"/>
        <v>51.128999999999998</v>
      </c>
    </row>
    <row r="13" spans="2:7" ht="14.25" x14ac:dyDescent="0.2">
      <c r="B13" s="2" t="s">
        <v>38</v>
      </c>
      <c r="C13" s="20">
        <v>256</v>
      </c>
      <c r="D13" s="21" t="s">
        <v>31</v>
      </c>
      <c r="E13" s="30">
        <f t="shared" si="0"/>
        <v>15.36</v>
      </c>
      <c r="F13" s="23">
        <v>1.17</v>
      </c>
      <c r="G13" s="34">
        <f t="shared" si="1"/>
        <v>17.9712</v>
      </c>
    </row>
    <row r="14" spans="2:7" ht="14.25" x14ac:dyDescent="0.2">
      <c r="B14" s="2" t="s">
        <v>39</v>
      </c>
      <c r="C14" s="20">
        <v>569</v>
      </c>
      <c r="D14" s="21" t="s">
        <v>31</v>
      </c>
      <c r="E14" s="30">
        <f t="shared" si="0"/>
        <v>34.14</v>
      </c>
      <c r="F14" s="23">
        <v>1.1200000000000001</v>
      </c>
      <c r="G14" s="34">
        <f t="shared" si="1"/>
        <v>38.236800000000002</v>
      </c>
    </row>
    <row r="15" spans="2:7" ht="14.25" x14ac:dyDescent="0.2">
      <c r="B15" s="2" t="s">
        <v>40</v>
      </c>
      <c r="C15" s="20">
        <v>456</v>
      </c>
      <c r="D15" s="21" t="s">
        <v>31</v>
      </c>
      <c r="E15" s="30">
        <f t="shared" si="0"/>
        <v>27.36</v>
      </c>
      <c r="F15" s="23">
        <v>1.1299999999999999</v>
      </c>
      <c r="G15" s="34">
        <f t="shared" si="1"/>
        <v>30.916799999999995</v>
      </c>
    </row>
    <row r="16" spans="2:7" ht="13.5" thickBot="1" x14ac:dyDescent="0.25"/>
    <row r="17" spans="2:8" ht="15" thickBot="1" x14ac:dyDescent="0.25">
      <c r="B17" s="26" t="s">
        <v>44</v>
      </c>
      <c r="C17" s="35">
        <f>SUM(G4:G15)</f>
        <v>755.29679999999996</v>
      </c>
      <c r="E17" s="31" t="s">
        <v>46</v>
      </c>
      <c r="F17" s="31"/>
      <c r="G17" s="31"/>
      <c r="H17" s="31"/>
    </row>
    <row r="19" spans="2:8" x14ac:dyDescent="0.2">
      <c r="E19" s="33" t="s">
        <v>47</v>
      </c>
      <c r="F19" s="33"/>
      <c r="G19" s="33"/>
      <c r="H19" s="33"/>
    </row>
  </sheetData>
  <mergeCells count="1">
    <mergeCell ref="B1:G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Copie formule et fonct.somme</vt:lpstr>
      <vt:lpstr>Fonction moyenne</vt:lpstr>
    </vt:vector>
  </TitlesOfParts>
  <Company>Labset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W7</cp:lastModifiedBy>
  <dcterms:created xsi:type="dcterms:W3CDTF">2002-07-10T11:22:37Z</dcterms:created>
  <dcterms:modified xsi:type="dcterms:W3CDTF">2019-01-20T01:56:11Z</dcterms:modified>
</cp:coreProperties>
</file>